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asn\Desktop\"/>
    </mc:Choice>
  </mc:AlternateContent>
  <bookViews>
    <workbookView xWindow="0" yWindow="0" windowWidth="28800" windowHeight="12540"/>
  </bookViews>
  <sheets>
    <sheet name="订票单" sheetId="3" r:id="rId1"/>
  </sheets>
  <calcPr calcId="152511"/>
</workbook>
</file>

<file path=xl/calcChain.xml><?xml version="1.0" encoding="utf-8"?>
<calcChain xmlns="http://schemas.openxmlformats.org/spreadsheetml/2006/main">
  <c r="D24" i="3" l="1"/>
  <c r="E24" i="3"/>
  <c r="F24" i="3"/>
  <c r="C24" i="3"/>
</calcChain>
</file>

<file path=xl/sharedStrings.xml><?xml version="1.0" encoding="utf-8"?>
<sst xmlns="http://schemas.openxmlformats.org/spreadsheetml/2006/main" count="51" uniqueCount="51">
  <si>
    <t>订票单</t>
  </si>
  <si>
    <t>个人信息</t>
  </si>
  <si>
    <t>乘机人序号</t>
  </si>
  <si>
    <t>例子</t>
  </si>
  <si>
    <t>姓名（中文）</t>
  </si>
  <si>
    <t>张三</t>
  </si>
  <si>
    <r>
      <rPr>
        <sz val="12"/>
        <color theme="1"/>
        <rFont val="黑体"/>
        <charset val="134"/>
      </rPr>
      <t>姓（大写拼音</t>
    </r>
    <r>
      <rPr>
        <sz val="12"/>
        <color theme="1"/>
        <rFont val="宋体"/>
        <charset val="134"/>
      </rPr>
      <t>）</t>
    </r>
    <r>
      <rPr>
        <sz val="12"/>
        <color theme="1"/>
        <rFont val="黑体"/>
        <charset val="134"/>
      </rPr>
      <t xml:space="preserve"> </t>
    </r>
    <r>
      <rPr>
        <sz val="9"/>
        <color rgb="FFFF0000"/>
        <rFont val="黑体"/>
        <charset val="134"/>
      </rPr>
      <t>注：与护照的拼音一致</t>
    </r>
  </si>
  <si>
    <t>ZHANG</t>
  </si>
  <si>
    <r>
      <rPr>
        <sz val="12"/>
        <color theme="1"/>
        <rFont val="黑体"/>
        <charset val="134"/>
      </rPr>
      <t>名（大写拼音</t>
    </r>
    <r>
      <rPr>
        <sz val="12"/>
        <color theme="1"/>
        <rFont val="宋体"/>
        <charset val="134"/>
      </rPr>
      <t>）</t>
    </r>
    <r>
      <rPr>
        <sz val="12"/>
        <color theme="1"/>
        <rFont val="黑体"/>
        <charset val="134"/>
      </rPr>
      <t xml:space="preserve"> </t>
    </r>
    <r>
      <rPr>
        <sz val="9"/>
        <color rgb="FFFF0000"/>
        <rFont val="黑体"/>
        <charset val="134"/>
      </rPr>
      <t>注：与护照的拼音一致</t>
    </r>
  </si>
  <si>
    <t>SAN</t>
  </si>
  <si>
    <r>
      <rPr>
        <sz val="12"/>
        <color theme="1"/>
        <rFont val="黑体"/>
        <charset val="134"/>
      </rPr>
      <t xml:space="preserve">类型 </t>
    </r>
    <r>
      <rPr>
        <sz val="9"/>
        <color rgb="FFFF0000"/>
        <rFont val="黑体"/>
        <charset val="134"/>
      </rPr>
      <t>格式必须为成人、儿童（2~12周岁）、婴儿（不满2周岁）</t>
    </r>
  </si>
  <si>
    <t>成人</t>
  </si>
  <si>
    <t xml:space="preserve">护照签发国代码 </t>
  </si>
  <si>
    <t>CHN</t>
  </si>
  <si>
    <t xml:space="preserve">护照号 </t>
  </si>
  <si>
    <t>E12345678</t>
  </si>
  <si>
    <t xml:space="preserve">出生日期 </t>
  </si>
  <si>
    <r>
      <rPr>
        <sz val="12"/>
        <color theme="1"/>
        <rFont val="黑体"/>
        <charset val="134"/>
      </rPr>
      <t xml:space="preserve">性别 </t>
    </r>
    <r>
      <rPr>
        <sz val="9"/>
        <color rgb="FFFF0000"/>
        <rFont val="黑体"/>
        <charset val="134"/>
      </rPr>
      <t>格式必须为M(男)/F（女）</t>
    </r>
  </si>
  <si>
    <t>F</t>
  </si>
  <si>
    <t xml:space="preserve">护照有效期至 </t>
  </si>
  <si>
    <t xml:space="preserve">手机 </t>
  </si>
  <si>
    <t xml:space="preserve">邮箱 </t>
  </si>
  <si>
    <t>12456@163.COM</t>
  </si>
  <si>
    <t>航线信息</t>
  </si>
  <si>
    <t xml:space="preserve">出发城市 </t>
  </si>
  <si>
    <t>北京</t>
  </si>
  <si>
    <r>
      <rPr>
        <sz val="12"/>
        <color theme="1"/>
        <rFont val="黑体"/>
        <charset val="134"/>
      </rPr>
      <t xml:space="preserve">出发机场三字代码  </t>
    </r>
    <r>
      <rPr>
        <sz val="9"/>
        <color rgb="FFFF0000"/>
        <rFont val="黑体"/>
        <charset val="134"/>
      </rPr>
      <t>查询方法见须知</t>
    </r>
  </si>
  <si>
    <t>PEK</t>
  </si>
  <si>
    <t xml:space="preserve">目的城市 </t>
  </si>
  <si>
    <t>伦敦</t>
  </si>
  <si>
    <r>
      <rPr>
        <sz val="12"/>
        <color theme="1"/>
        <rFont val="黑体"/>
        <charset val="134"/>
      </rPr>
      <t xml:space="preserve">目的机场三字代码  </t>
    </r>
    <r>
      <rPr>
        <sz val="9"/>
        <color rgb="FFFF0000"/>
        <rFont val="黑体"/>
        <charset val="134"/>
      </rPr>
      <t>查询方法见须知</t>
    </r>
  </si>
  <si>
    <t>LHR</t>
  </si>
  <si>
    <t xml:space="preserve">去程出发日期 </t>
  </si>
  <si>
    <t xml:space="preserve">去程意向航班 </t>
  </si>
  <si>
    <t>CA937</t>
  </si>
  <si>
    <r>
      <rPr>
        <sz val="12"/>
        <color theme="1"/>
        <rFont val="黑体"/>
        <charset val="134"/>
      </rPr>
      <t xml:space="preserve">回程出发日期 </t>
    </r>
    <r>
      <rPr>
        <sz val="9"/>
        <color rgb="FFFF0000"/>
        <rFont val="黑体"/>
        <charset val="134"/>
      </rPr>
      <t>若无，可不填写</t>
    </r>
  </si>
  <si>
    <r>
      <rPr>
        <sz val="12"/>
        <color theme="1"/>
        <rFont val="黑体"/>
        <charset val="134"/>
      </rPr>
      <t xml:space="preserve">回程意向航班 </t>
    </r>
    <r>
      <rPr>
        <sz val="9"/>
        <color rgb="FFFF0000"/>
        <rFont val="黑体"/>
        <charset val="134"/>
      </rPr>
      <t>若无，可不填写</t>
    </r>
  </si>
  <si>
    <t>国外英文详细地址（仅限美国填写）须填写*美国地址/市/州/邮编（英文）例如：U.S.Street Address/City/State/Zip Code</t>
  </si>
  <si>
    <t>备注 Remark</t>
  </si>
  <si>
    <r>
      <rPr>
        <b/>
        <sz val="11"/>
        <rFont val="黑体"/>
        <charset val="134"/>
      </rPr>
      <t>信息生成列</t>
    </r>
    <r>
      <rPr>
        <b/>
        <sz val="11"/>
        <color rgb="FFFF0000"/>
        <rFont val="黑体"/>
        <charset val="134"/>
      </rPr>
      <t>(此列内容请勿修改)</t>
    </r>
  </si>
  <si>
    <t>填表须知：</t>
  </si>
  <si>
    <r>
      <rPr>
        <sz val="12"/>
        <rFont val="黑体"/>
        <charset val="134"/>
      </rPr>
      <t>1.发邮件时，请保持订票单的EXCEL格式，</t>
    </r>
    <r>
      <rPr>
        <sz val="12"/>
        <color rgb="FFFF0000"/>
        <rFont val="黑体"/>
        <charset val="134"/>
      </rPr>
      <t>不要删除任何列或行</t>
    </r>
    <r>
      <rPr>
        <sz val="12"/>
        <rFont val="黑体"/>
        <charset val="134"/>
      </rPr>
      <t>，作为附件发送至家属订票邮箱。</t>
    </r>
  </si>
  <si>
    <t>2.建议您预定完公派机票后，参照公派机票的航线去预订随行家属机票；确保同时预订成功后再确认出票。</t>
  </si>
  <si>
    <t>3.发邮件时，邮件正文中请附上公派的航线信息，确保家属和公派行程一致。</t>
  </si>
  <si>
    <t>4.因使用自动导入系统，请确认填写信息的准确性，发送至家属邮箱代表以上信息无误。如因提供信息错误而造成的一切损失，旅客须自行承担。</t>
  </si>
  <si>
    <t>5.公派留学人员需优先订购国内民航，您所要求的其他航空公司特价机票是否符合规定需向留学服务中心进行确认。</t>
  </si>
  <si>
    <t>6.乘机人需持有效期内的护照及签证。（请确认护照剩余有效期大于6个月，否则有可能无法登记或入境）</t>
  </si>
  <si>
    <t>7.手机号、邮箱为必填项，用于接收航空公司发送的航班变更通知。</t>
  </si>
  <si>
    <t>8.机场三字代码查询参考网站:</t>
  </si>
  <si>
    <t>www.airportcodes.org</t>
  </si>
  <si>
    <t>www.world-airport-codes.com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</si>
</sst>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19">
    <font>
      <sz val="11"/>
      <color theme="1"/>
      <name val="宋体"/>
      <charset val="134"/>
      <scheme val="minor"/>
    </font>
    <font>
      <sz val="11"/>
      <color theme="1"/>
      <name val="黑体"/>
      <charset val="134"/>
    </font>
    <font>
      <b/>
      <sz val="24"/>
      <color theme="1"/>
      <name val="黑体"/>
      <charset val="134"/>
    </font>
    <font>
      <sz val="12"/>
      <color theme="1"/>
      <name val="黑体"/>
      <charset val="134"/>
    </font>
    <font>
      <b/>
      <sz val="12"/>
      <color theme="1"/>
      <name val="黑体"/>
      <charset val="134"/>
    </font>
    <font>
      <b/>
      <sz val="12"/>
      <color theme="4" tint="-0.249977111117893"/>
      <name val="黑体"/>
      <charset val="134"/>
    </font>
    <font>
      <sz val="12"/>
      <color theme="4" tint="-0.249977111117893"/>
      <name val="黑体"/>
      <charset val="134"/>
    </font>
    <font>
      <u/>
      <sz val="11"/>
      <color rgb="FF0000FF"/>
      <name val="宋体"/>
      <charset val="134"/>
      <scheme val="minor"/>
    </font>
    <font>
      <b/>
      <sz val="11"/>
      <name val="黑体"/>
      <charset val="134"/>
    </font>
    <font>
      <b/>
      <sz val="11"/>
      <color rgb="FFFF0000"/>
      <name val="黑体"/>
      <charset val="134"/>
    </font>
    <font>
      <b/>
      <sz val="14"/>
      <color rgb="FFFF0000"/>
      <name val="黑体"/>
      <charset val="134"/>
    </font>
    <font>
      <sz val="12"/>
      <name val="黑体"/>
      <charset val="134"/>
    </font>
    <font>
      <sz val="11"/>
      <name val="黑体"/>
      <charset val="134"/>
    </font>
    <font>
      <sz val="11"/>
      <name val="宋体"/>
      <charset val="134"/>
      <scheme val="minor"/>
    </font>
    <font>
      <u/>
      <sz val="11"/>
      <color rgb="FF800080"/>
      <name val="宋体"/>
      <charset val="134"/>
      <scheme val="minor"/>
    </font>
    <font>
      <sz val="12"/>
      <color theme="1"/>
      <name val="宋体"/>
      <charset val="134"/>
    </font>
    <font>
      <sz val="9"/>
      <color rgb="FFFF0000"/>
      <name val="黑体"/>
      <charset val="134"/>
    </font>
    <font>
      <sz val="12"/>
      <color rgb="FFFF0000"/>
      <name val="黑体"/>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6">
    <xf numFmtId="0" fontId="0" fillId="0" borderId="0" xfId="0">
      <alignment vertical="center"/>
    </xf>
    <xf numFmtId="0" fontId="0" fillId="0" borderId="0" xfId="0" applyProtection="1">
      <alignment vertical="center"/>
    </xf>
    <xf numFmtId="0" fontId="0" fillId="0" borderId="0" xfId="0" applyProtection="1">
      <alignment vertical="center"/>
      <protection hidden="1"/>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4" fillId="0" borderId="1" xfId="0" applyFont="1" applyBorder="1" applyAlignment="1" applyProtection="1">
      <alignment horizontal="justify" vertical="center"/>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alignment vertical="center"/>
      <protection locked="0"/>
    </xf>
    <xf numFmtId="0" fontId="3" fillId="0" borderId="1" xfId="0" applyFont="1" applyBorder="1" applyAlignment="1" applyProtection="1">
      <alignment horizontal="justify" vertical="center"/>
    </xf>
    <xf numFmtId="49" fontId="6" fillId="0" borderId="1" xfId="0" applyNumberFormat="1" applyFont="1" applyBorder="1" applyAlignment="1" applyProtection="1">
      <alignment horizontal="center" vertical="center"/>
      <protection locked="0"/>
    </xf>
    <xf numFmtId="0" fontId="6" fillId="0" borderId="1"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178" fontId="6"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justify" vertical="center"/>
    </xf>
    <xf numFmtId="0" fontId="7" fillId="0" borderId="2" xfId="1" applyNumberFormat="1" applyBorder="1" applyAlignment="1" applyProtection="1">
      <alignment horizontal="center" vertical="center"/>
      <protection locked="0"/>
    </xf>
    <xf numFmtId="0" fontId="6" fillId="0" borderId="2" xfId="0" applyNumberFormat="1" applyFont="1" applyBorder="1" applyAlignment="1" applyProtection="1">
      <alignment horizontal="center" vertical="center"/>
      <protection locked="0"/>
    </xf>
    <xf numFmtId="0" fontId="3" fillId="0" borderId="4" xfId="0" applyFont="1" applyBorder="1" applyAlignment="1" applyProtection="1">
      <alignment horizontal="justify" vertical="center"/>
    </xf>
    <xf numFmtId="0" fontId="6" fillId="0" borderId="5" xfId="0" applyNumberFormat="1" applyFont="1" applyBorder="1" applyAlignment="1" applyProtection="1">
      <alignment horizontal="center" vertical="center"/>
      <protection locked="0"/>
    </xf>
    <xf numFmtId="0" fontId="3" fillId="0" borderId="6" xfId="0" applyFont="1" applyBorder="1" applyAlignment="1" applyProtection="1">
      <alignment horizontal="justify" vertical="center"/>
    </xf>
    <xf numFmtId="0" fontId="6" fillId="0" borderId="1"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1" applyFont="1" applyAlignment="1">
      <alignment horizontal="left" vertical="center"/>
    </xf>
    <xf numFmtId="0" fontId="14" fillId="0" borderId="0" xfId="1" applyFont="1">
      <alignment vertical="center"/>
    </xf>
    <xf numFmtId="0" fontId="2" fillId="0" borderId="0" xfId="0" applyFont="1" applyBorder="1" applyAlignment="1">
      <alignment horizontal="center" vertical="center"/>
    </xf>
    <xf numFmtId="0" fontId="8" fillId="0" borderId="7"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3" fillId="0" borderId="1" xfId="0" applyFont="1" applyBorder="1" applyAlignment="1" applyProtection="1">
      <alignment horizontal="center" vertical="center" textRotation="255"/>
      <protection hidden="1"/>
    </xf>
    <xf numFmtId="0" fontId="3" fillId="0" borderId="2" xfId="0" applyFont="1" applyBorder="1" applyAlignment="1" applyProtection="1">
      <alignment horizontal="center" vertical="center" textRotation="255"/>
      <protection hidden="1"/>
    </xf>
    <xf numFmtId="0" fontId="3" fillId="0" borderId="3" xfId="0" applyFont="1" applyBorder="1" applyAlignment="1" applyProtection="1">
      <alignment horizontal="center" vertical="center" textRotation="255"/>
      <protection hidden="1"/>
    </xf>
    <xf numFmtId="0" fontId="3" fillId="0" borderId="5" xfId="0" applyFont="1" applyBorder="1" applyAlignment="1" applyProtection="1">
      <alignment horizontal="center" vertical="center" textRotation="255"/>
      <protection hidden="1"/>
    </xf>
  </cellXfs>
  <cellStyles count="2">
    <cellStyle name="常规" xfId="0" builtinId="0"/>
    <cellStyle name="超链接" xfId="1" builtinId="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orld-airport-codes.com/" TargetMode="External"/><Relationship Id="rId2" Type="http://schemas.openxmlformats.org/officeDocument/2006/relationships/hyperlink" Target="http://www.airportcodes.org/" TargetMode="External"/><Relationship Id="rId1" Type="http://schemas.openxmlformats.org/officeDocument/2006/relationships/hyperlink" Target="mailto:12456@163.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6"/>
  <sheetViews>
    <sheetView showGridLines="0" tabSelected="1" zoomScale="85" zoomScaleNormal="85" workbookViewId="0">
      <selection activeCell="P13" sqref="P13"/>
    </sheetView>
  </sheetViews>
  <sheetFormatPr defaultColWidth="9" defaultRowHeight="13.5"/>
  <cols>
    <col min="1" max="1" width="5.875" customWidth="1"/>
    <col min="2" max="2" width="43.75" customWidth="1"/>
    <col min="3" max="3" width="18.625" customWidth="1"/>
    <col min="4" max="6" width="14.125" customWidth="1"/>
    <col min="7" max="7" width="19.125" customWidth="1"/>
    <col min="8" max="8" width="11" customWidth="1"/>
    <col min="9" max="9" width="24.5" customWidth="1"/>
  </cols>
  <sheetData>
    <row r="1" spans="1:9" ht="42.95" customHeight="1">
      <c r="A1" s="29" t="s">
        <v>0</v>
      </c>
      <c r="B1" s="29"/>
      <c r="C1" s="29"/>
      <c r="D1" s="29"/>
      <c r="E1" s="29"/>
      <c r="F1" s="29"/>
      <c r="G1" s="5"/>
    </row>
    <row r="2" spans="1:9" s="1" customFormat="1" ht="21" customHeight="1">
      <c r="A2" s="32" t="s">
        <v>1</v>
      </c>
      <c r="B2" s="6" t="s">
        <v>2</v>
      </c>
      <c r="C2" s="7" t="s">
        <v>3</v>
      </c>
      <c r="D2" s="7">
        <v>1</v>
      </c>
      <c r="E2" s="7">
        <v>2</v>
      </c>
      <c r="F2" s="7">
        <v>3</v>
      </c>
      <c r="G2" s="8"/>
      <c r="H2" s="9"/>
      <c r="I2" s="9"/>
    </row>
    <row r="3" spans="1:9" s="1" customFormat="1" ht="21" customHeight="1">
      <c r="A3" s="32"/>
      <c r="B3" s="10" t="s">
        <v>4</v>
      </c>
      <c r="C3" s="11" t="s">
        <v>5</v>
      </c>
      <c r="D3" s="12"/>
      <c r="E3" s="12"/>
      <c r="F3" s="12"/>
      <c r="G3" s="13"/>
      <c r="H3" s="9"/>
      <c r="I3" s="9"/>
    </row>
    <row r="4" spans="1:9" s="1" customFormat="1" ht="21" customHeight="1">
      <c r="A4" s="32"/>
      <c r="B4" s="10" t="s">
        <v>6</v>
      </c>
      <c r="C4" s="11" t="s">
        <v>7</v>
      </c>
      <c r="D4" s="12"/>
      <c r="E4" s="12"/>
      <c r="F4" s="12"/>
      <c r="G4" s="13"/>
      <c r="H4" s="9"/>
      <c r="I4" s="9"/>
    </row>
    <row r="5" spans="1:9" s="1" customFormat="1" ht="21" customHeight="1">
      <c r="A5" s="32"/>
      <c r="B5" s="10" t="s">
        <v>8</v>
      </c>
      <c r="C5" s="11" t="s">
        <v>9</v>
      </c>
      <c r="D5" s="12"/>
      <c r="E5" s="12"/>
      <c r="F5" s="12"/>
      <c r="G5" s="13"/>
      <c r="H5" s="9"/>
      <c r="I5" s="9"/>
    </row>
    <row r="6" spans="1:9" s="1" customFormat="1" ht="21" customHeight="1">
      <c r="A6" s="32"/>
      <c r="B6" s="10" t="s">
        <v>10</v>
      </c>
      <c r="C6" s="11" t="s">
        <v>11</v>
      </c>
      <c r="D6" s="12"/>
      <c r="E6" s="12"/>
      <c r="F6" s="12"/>
      <c r="G6" s="13"/>
      <c r="H6" s="9"/>
      <c r="I6" s="9"/>
    </row>
    <row r="7" spans="1:9" s="1" customFormat="1" ht="21" customHeight="1">
      <c r="A7" s="32"/>
      <c r="B7" s="10" t="s">
        <v>12</v>
      </c>
      <c r="C7" s="11" t="s">
        <v>13</v>
      </c>
      <c r="D7" s="12"/>
      <c r="E7" s="12"/>
      <c r="F7" s="12"/>
      <c r="G7" s="13"/>
      <c r="H7" s="9"/>
      <c r="I7" s="9"/>
    </row>
    <row r="8" spans="1:9" s="1" customFormat="1" ht="21" customHeight="1">
      <c r="A8" s="32"/>
      <c r="B8" s="10" t="s">
        <v>14</v>
      </c>
      <c r="C8" s="11" t="s">
        <v>15</v>
      </c>
      <c r="D8" s="12"/>
      <c r="E8" s="12"/>
      <c r="F8" s="12"/>
      <c r="G8" s="13"/>
      <c r="H8" s="9"/>
      <c r="I8" s="9"/>
    </row>
    <row r="9" spans="1:9" s="1" customFormat="1" ht="21" customHeight="1">
      <c r="A9" s="32"/>
      <c r="B9" s="10" t="s">
        <v>16</v>
      </c>
      <c r="C9" s="14">
        <v>32874</v>
      </c>
      <c r="D9" s="12"/>
      <c r="E9" s="12"/>
      <c r="F9" s="12"/>
      <c r="G9" s="13"/>
      <c r="H9" s="9"/>
      <c r="I9" s="9"/>
    </row>
    <row r="10" spans="1:9" s="1" customFormat="1" ht="21" customHeight="1">
      <c r="A10" s="32"/>
      <c r="B10" s="10" t="s">
        <v>17</v>
      </c>
      <c r="C10" s="12" t="s">
        <v>18</v>
      </c>
      <c r="D10" s="12"/>
      <c r="E10" s="12"/>
      <c r="F10" s="12"/>
      <c r="G10" s="13"/>
      <c r="H10" s="9"/>
      <c r="I10" s="9"/>
    </row>
    <row r="11" spans="1:9" s="1" customFormat="1" ht="21" customHeight="1">
      <c r="A11" s="32"/>
      <c r="B11" s="10" t="s">
        <v>19</v>
      </c>
      <c r="C11" s="14">
        <v>43831</v>
      </c>
      <c r="D11" s="12"/>
      <c r="E11" s="12"/>
      <c r="F11" s="12"/>
      <c r="G11" s="13"/>
      <c r="H11" s="9"/>
      <c r="I11" s="9"/>
    </row>
    <row r="12" spans="1:9" s="1" customFormat="1" ht="21" customHeight="1">
      <c r="A12" s="32"/>
      <c r="B12" s="10" t="s">
        <v>20</v>
      </c>
      <c r="C12" s="11">
        <v>12345678910</v>
      </c>
      <c r="D12" s="12"/>
      <c r="E12" s="12"/>
      <c r="F12" s="12"/>
      <c r="G12" s="13"/>
      <c r="H12" s="9"/>
      <c r="I12" s="9"/>
    </row>
    <row r="13" spans="1:9" s="1" customFormat="1" ht="21" customHeight="1">
      <c r="A13" s="33"/>
      <c r="B13" s="15" t="s">
        <v>21</v>
      </c>
      <c r="C13" s="16" t="s">
        <v>22</v>
      </c>
      <c r="D13" s="17"/>
      <c r="E13" s="17"/>
      <c r="F13" s="17"/>
      <c r="G13" s="13"/>
      <c r="H13" s="9"/>
      <c r="I13" s="9"/>
    </row>
    <row r="14" spans="1:9" s="1" customFormat="1" ht="21" customHeight="1">
      <c r="A14" s="34" t="s">
        <v>23</v>
      </c>
      <c r="B14" s="18" t="s">
        <v>24</v>
      </c>
      <c r="C14" s="11" t="s">
        <v>25</v>
      </c>
      <c r="D14" s="19"/>
      <c r="E14" s="19"/>
      <c r="F14" s="19"/>
      <c r="G14" s="13"/>
      <c r="H14" s="9"/>
      <c r="I14" s="9"/>
    </row>
    <row r="15" spans="1:9" s="1" customFormat="1" ht="21" customHeight="1">
      <c r="A15" s="34"/>
      <c r="B15" s="20" t="s">
        <v>26</v>
      </c>
      <c r="C15" s="11" t="s">
        <v>27</v>
      </c>
      <c r="D15" s="12"/>
      <c r="E15" s="12"/>
      <c r="F15" s="12"/>
      <c r="G15" s="13"/>
      <c r="H15" s="9"/>
      <c r="I15" s="9"/>
    </row>
    <row r="16" spans="1:9" s="1" customFormat="1" ht="21" customHeight="1">
      <c r="A16" s="34"/>
      <c r="B16" s="20" t="s">
        <v>28</v>
      </c>
      <c r="C16" s="11" t="s">
        <v>29</v>
      </c>
      <c r="D16" s="12"/>
      <c r="E16" s="12"/>
      <c r="F16" s="12"/>
      <c r="G16" s="13"/>
      <c r="H16" s="9"/>
      <c r="I16" s="9"/>
    </row>
    <row r="17" spans="1:9" s="1" customFormat="1" ht="21" customHeight="1">
      <c r="A17" s="34"/>
      <c r="B17" s="20" t="s">
        <v>30</v>
      </c>
      <c r="C17" s="11" t="s">
        <v>31</v>
      </c>
      <c r="D17" s="12"/>
      <c r="E17" s="12"/>
      <c r="F17" s="12"/>
      <c r="G17" s="13"/>
      <c r="H17" s="9"/>
      <c r="I17" s="9"/>
    </row>
    <row r="18" spans="1:9" s="1" customFormat="1" ht="21" customHeight="1">
      <c r="A18" s="34"/>
      <c r="B18" s="20" t="s">
        <v>32</v>
      </c>
      <c r="C18" s="14">
        <v>43770</v>
      </c>
      <c r="D18" s="12"/>
      <c r="E18" s="12"/>
      <c r="F18" s="12"/>
      <c r="G18" s="13"/>
      <c r="H18" s="9"/>
      <c r="I18" s="9"/>
    </row>
    <row r="19" spans="1:9" s="1" customFormat="1" ht="21" customHeight="1">
      <c r="A19" s="34"/>
      <c r="B19" s="20" t="s">
        <v>33</v>
      </c>
      <c r="C19" s="11" t="s">
        <v>34</v>
      </c>
      <c r="D19" s="12"/>
      <c r="E19" s="12"/>
      <c r="F19" s="12"/>
      <c r="G19" s="13"/>
      <c r="H19" s="9"/>
      <c r="I19" s="9"/>
    </row>
    <row r="20" spans="1:9" s="1" customFormat="1" ht="21" customHeight="1">
      <c r="A20" s="34"/>
      <c r="B20" s="20" t="s">
        <v>35</v>
      </c>
      <c r="C20" s="11"/>
      <c r="D20" s="12"/>
      <c r="E20" s="12"/>
      <c r="F20" s="12"/>
      <c r="G20" s="13"/>
      <c r="H20" s="9"/>
      <c r="I20" s="9"/>
    </row>
    <row r="21" spans="1:9" s="1" customFormat="1" ht="21" customHeight="1">
      <c r="A21" s="34"/>
      <c r="B21" s="20" t="s">
        <v>36</v>
      </c>
      <c r="C21" s="11"/>
      <c r="D21" s="12"/>
      <c r="E21" s="12"/>
      <c r="F21" s="12"/>
      <c r="G21" s="13"/>
      <c r="H21" s="9"/>
      <c r="I21" s="9"/>
    </row>
    <row r="22" spans="1:9" s="1" customFormat="1" ht="59.1" customHeight="1">
      <c r="A22" s="34"/>
      <c r="B22" s="20" t="s">
        <v>37</v>
      </c>
      <c r="C22" s="11"/>
      <c r="D22" s="12"/>
      <c r="E22" s="12"/>
      <c r="F22" s="12"/>
      <c r="G22" s="13"/>
      <c r="H22" s="9"/>
      <c r="I22" s="9"/>
    </row>
    <row r="23" spans="1:9" s="1" customFormat="1" ht="24.95" customHeight="1">
      <c r="A23" s="35"/>
      <c r="B23" s="20" t="s">
        <v>38</v>
      </c>
      <c r="C23" s="12"/>
      <c r="D23" s="12"/>
      <c r="E23" s="12"/>
      <c r="F23" s="12"/>
      <c r="G23" s="13"/>
      <c r="H23" s="9"/>
      <c r="I23" s="9"/>
    </row>
    <row r="24" spans="1:9" s="2" customFormat="1" ht="59.1" customHeight="1">
      <c r="A24" s="30" t="s">
        <v>39</v>
      </c>
      <c r="B24" s="31"/>
      <c r="C24" s="21" t="str">
        <f>IF(C6="婴儿","NM:1"&amp;C4&amp;"/"&amp;C5&amp;CHAR(10)&amp;"R BO/KH3246"&amp;CHAR(10)&amp;"RMK EZW-I-C104-T1017597"&amp;CHAR(10)&amp;"C JW-JIASHU"&amp;CHAR(10)&amp;CONCATENATE("SSR DOCS "&amp;IF(C19="","CA",LEFT(C19,2))&amp;" HK1 P/",C7,"/",C8,"/",C7,"/",TEXT(C9,"ddmmmyy"),"/",C10,"I","/",TEXT(C11,"ddmmmyy"),"/",C4&amp;"/"&amp;C5,"/P1")&amp;CHAR(10)&amp;"XN:IN/"&amp;C4&amp;C5&amp;" INF("&amp;TEXT(C9,"mmmyy")&amp;")/P1"&amp;CHAR(10)&amp;"SSR INFT CA NN1 城市对等等"&amp;CHAR(10)&amp;"SSR CTCE "&amp;IF(C19="","CA",LEFT(C19,2))&amp;" HK1 "&amp;SUBSTITUTE(SUBSTITUTE(C13,"_",".."),"@","//")&amp;"/P1"&amp;CHAR(10)&amp;"OSI "&amp;IF(C19="","CA",LEFT(C19,2))&amp;" CTCM"&amp;C12&amp;"/P1"&amp;CHAR(10)&amp;"OSI "&amp;IF(C19="","CA",LEFT(C19,2))&amp;" CTCT15801003517"&amp;CHAR(10)&amp;"\KI"&amp;CHAR(10)&amp;" ",IF(C6="儿童","NM:1"&amp;C4&amp;"/"&amp;C5&amp;CHAR(10)&amp;"R BO/KH3246"&amp;CHAR(10)&amp;"RMK EZW-I-C104-T1017597"&amp;CHAR(10)&amp;"C JW-JIASHU"&amp;CHAR(10)&amp;CONCATENATE("SSR DOCS "&amp;IF(C19="","CA",LEFT(C19,2))&amp;" HK1 P/",C7,"/",C8,"/",C7,"/",TEXT(C9,"ddmmmyy"),"/",C10,"/",TEXT(C11,"ddmmmyy"),"/",C4&amp;"/"&amp;C5,"/P1")&amp;CHAR(10)&amp;"SSR CHLD "&amp;IF(C19="","CA",LEFT(C19,2))&amp;" HK1 "&amp;TEXT(C9,"ddmmmyy")&amp;"/P1"&amp;CHAR(10)&amp;"SSR CTCE "&amp;IF(C19="","CA",LEFT(C19,2))&amp;" HK1 "&amp;SUBSTITUTE(SUBSTITUTE(C13,"_",".."),"@","//")&amp;"/P1"&amp;CHAR(10)&amp;"OSI "&amp;IF(C19="","CA",LEFT(C19,2))&amp;" CTCM"&amp;C12&amp;"/P1"&amp;CHAR(10)&amp;"OSI "&amp;IF(C19="","CA",LEFT(C19,2))&amp;" CTCT15801003517"&amp;CHAR(10)&amp;"\KI"&amp;CHAR(10)&amp;" ","NM:1"&amp;C4&amp;"/"&amp;C5&amp;CHAR(10)&amp;"R BO/KH3246"&amp;CHAR(10)&amp;"RMK EZW-I-C104-T1017597"&amp;CHAR(10)&amp;"C JW-JIASHU"&amp;CHAR(10)&amp;CONCATENATE("SSR DOCS "&amp;IF(C19="","CA",LEFT(C19,2))&amp;" HK1 P/",C7,"/",C8,"/",C7,"/",TEXT(C9,"ddmmmyy"),"/",C10,"/",TEXT(C11,"ddmmmyy"),"/",C4&amp;"/"&amp;C5,"/P1")&amp;CHAR(10)&amp;"SSR CTCE "&amp;IF(C19="","CA",LEFT(C19,2))&amp;" HK1 "&amp;SUBSTITUTE(SUBSTITUTE(C13,"_",".."),"@","//")&amp;"/P1"&amp;CHAR(10)&amp;"OSI "&amp;IF(C19="","CA",LEFT(C19,2))&amp;" CTCM"&amp;C12&amp;"/P1"&amp;CHAR(10)&amp;"OSI "&amp;IF(C19="","CA",LEFT(C19,2))&amp;" CTCT15801003517"&amp;CHAR(10)&amp;"\KI"&amp;CHAR(10)&amp;" "))</f>
        <v xml:space="preserve">NM:1ZHANG/SAN
R BO/KH3246
RMK EZW-I-C104-T1017597
C JW-JIASHU
SSR DOCS CA HK1 P/CHN/E12345678/CHN/01Jan90/F/01Jan20/ZHANG/SAN/P1
SSR CTCE CA HK1 12456//163.COM/P1
OSI CA CTCM12345678910/P1
OSI CA CTCT15801003517
\KI
 </v>
      </c>
      <c r="D24" s="21" t="str">
        <f t="shared" ref="D24:F24" si="0">IF(D6="婴儿","NM:1"&amp;D4&amp;"/"&amp;D5&amp;CHAR(10)&amp;"R BO/KH3246"&amp;CHAR(10)&amp;"RMK EZW-I-C104-T1017597"&amp;CHAR(10)&amp;"C JW-JIASHU"&amp;CHAR(10)&amp;CONCATENATE("SSR DOCS "&amp;IF(D19="","CA",LEFT(D19,2))&amp;" HK1 P/",D7,"/",D8,"/",D7,"/",TEXT(D9,"ddmmmyy"),"/",D10,"I","/",TEXT(D11,"ddmmmyy"),"/",D4&amp;"/"&amp;D5,"/P1")&amp;CHAR(10)&amp;"XN:IN/"&amp;D4&amp;D5&amp;" INF("&amp;TEXT(D9,"mmmyy")&amp;")/P1"&amp;CHAR(10)&amp;"SSR INFT CA NN1 城市对等等"&amp;CHAR(10)&amp;"SSR CTCE "&amp;IF(D19="","CA",LEFT(D19,2))&amp;" HK1 "&amp;SUBSTITUTE(SUBSTITUTE(D13,"_",".."),"@","//")&amp;"/P1"&amp;CHAR(10)&amp;"OSI "&amp;IF(D19="","CA",LEFT(D19,2))&amp;" CTCM"&amp;D12&amp;"/P1"&amp;CHAR(10)&amp;"OSI "&amp;IF(D19="","CA",LEFT(D19,2))&amp;" CTCT15801003517"&amp;CHAR(10)&amp;"\KI"&amp;CHAR(10)&amp;" ",IF(D6="儿童","NM:1"&amp;D4&amp;"/"&amp;D5&amp;CHAR(10)&amp;"R BO/KH3246"&amp;CHAR(10)&amp;"RMK EZW-I-C104-T1017597"&amp;CHAR(10)&amp;"C JW-JIASHU"&amp;CHAR(10)&amp;CONCATENATE("SSR DOCS "&amp;IF(D19="","CA",LEFT(D19,2))&amp;" HK1 P/",D7,"/",D8,"/",D7,"/",TEXT(D9,"ddmmmyy"),"/",D10,"/",TEXT(D11,"ddmmmyy"),"/",D4&amp;"/"&amp;D5,"/P1")&amp;CHAR(10)&amp;"SSR CHLD "&amp;IF(D19="","CA",LEFT(D19,2))&amp;" HK1 "&amp;TEXT(D9,"ddmmmyy")&amp;"/P1"&amp;CHAR(10)&amp;"SSR CTCE "&amp;IF(D19="","CA",LEFT(D19,2))&amp;" HK1 "&amp;SUBSTITUTE(SUBSTITUTE(D13,"_",".."),"@","//")&amp;"/P1"&amp;CHAR(10)&amp;"OSI "&amp;IF(D19="","CA",LEFT(D19,2))&amp;" CTCM"&amp;D12&amp;"/P1"&amp;CHAR(10)&amp;"OSI "&amp;IF(D19="","CA",LEFT(D19,2))&amp;" CTCT15801003517"&amp;CHAR(10)&amp;"\KI"&amp;CHAR(10)&amp;" ","NM:1"&amp;D4&amp;"/"&amp;D5&amp;CHAR(10)&amp;"R BO/KH3246"&amp;CHAR(10)&amp;"RMK EZW-I-C104-T1017597"&amp;CHAR(10)&amp;"C JW-JIASHU"&amp;CHAR(10)&amp;CONCATENATE("SSR DOCS "&amp;IF(D19="","CA",LEFT(D19,2))&amp;" HK1 P/",D7,"/",D8,"/",D7,"/",TEXT(D9,"ddmmmyy"),"/",D10,"/",TEXT(D11,"ddmmmyy"),"/",D4&amp;"/"&amp;D5,"/P1")&amp;CHAR(10)&amp;"SSR CTCE "&amp;IF(D19="","CA",LEFT(D19,2))&amp;" HK1 "&amp;SUBSTITUTE(SUBSTITUTE(D13,"_",".."),"@","//")&amp;"/P1"&amp;CHAR(10)&amp;"OSI "&amp;IF(D19="","CA",LEFT(D19,2))&amp;" CTCM"&amp;D12&amp;"/P1"&amp;CHAR(10)&amp;"OSI "&amp;IF(D19="","CA",LEFT(D19,2))&amp;" CTCT15801003517"&amp;CHAR(10)&amp;"\KI"&amp;CHAR(10)&amp;" "))</f>
        <v xml:space="preserve">NM:1/
R BO/KH3246
RMK EZW-I-C104-T1017597
C JW-JIASHU
SSR DOCS CA HK1 P////00Jan00//00Jan00///P1
SSR CTCE CA HK1 /P1
OSI CA CTCM/P1
OSI CA CTCT15801003517
\KI
 </v>
      </c>
      <c r="E24" s="21" t="str">
        <f t="shared" si="0"/>
        <v xml:space="preserve">NM:1/
R BO/KH3246
RMK EZW-I-C104-T1017597
C JW-JIASHU
SSR DOCS CA HK1 P////00Jan00//00Jan00///P1
SSR CTCE CA HK1 /P1
OSI CA CTCM/P1
OSI CA CTCT15801003517
\KI
 </v>
      </c>
      <c r="F24" s="21" t="str">
        <f t="shared" si="0"/>
        <v xml:space="preserve">NM:1/
R BO/KH3246
RMK EZW-I-C104-T1017597
C JW-JIASHU
SSR DOCS CA HK1 P////00Jan00//00Jan00///P1
SSR CTCE CA HK1 /P1
OSI CA CTCM/P1
OSI CA CTCT15801003517
\KI
 </v>
      </c>
      <c r="G24" s="22"/>
    </row>
    <row r="26" spans="1:9" ht="18.75">
      <c r="A26" s="23" t="s">
        <v>40</v>
      </c>
    </row>
    <row r="27" spans="1:9" s="3" customFormat="1" ht="14.25">
      <c r="A27" s="24" t="s">
        <v>41</v>
      </c>
      <c r="B27" s="25"/>
    </row>
    <row r="28" spans="1:9" s="3" customFormat="1" ht="14.25">
      <c r="A28" s="24" t="s">
        <v>42</v>
      </c>
      <c r="B28" s="25"/>
    </row>
    <row r="29" spans="1:9" s="3" customFormat="1" ht="14.25">
      <c r="A29" s="24" t="s">
        <v>43</v>
      </c>
      <c r="B29" s="25"/>
    </row>
    <row r="30" spans="1:9" s="3" customFormat="1" ht="14.25">
      <c r="A30" s="24" t="s">
        <v>44</v>
      </c>
      <c r="B30" s="25"/>
    </row>
    <row r="31" spans="1:9" s="3" customFormat="1" ht="14.25">
      <c r="A31" s="24" t="s">
        <v>45</v>
      </c>
      <c r="B31" s="25"/>
    </row>
    <row r="32" spans="1:9" s="3" customFormat="1" ht="14.25">
      <c r="A32" s="24" t="s">
        <v>46</v>
      </c>
      <c r="B32" s="25"/>
    </row>
    <row r="33" spans="1:3" s="4" customFormat="1" ht="14.25">
      <c r="A33" s="24" t="s">
        <v>47</v>
      </c>
      <c r="B33" s="26"/>
    </row>
    <row r="34" spans="1:3" ht="14.25">
      <c r="A34" s="24" t="s">
        <v>48</v>
      </c>
      <c r="B34" s="26"/>
    </row>
    <row r="35" spans="1:3">
      <c r="B35" s="27" t="s">
        <v>49</v>
      </c>
      <c r="C35" s="26"/>
    </row>
    <row r="36" spans="1:3">
      <c r="B36" s="28" t="s">
        <v>50</v>
      </c>
    </row>
  </sheetData>
  <sheetProtection algorithmName="SHA-512" hashValue="p1fXRNSk8oGQUg64QuYP52hOYq6YinXe3JvJaIDXWTMNGHDw11BwI0ST2dNWf90ScT0cuUxuMI2QveINL9eWtg==" saltValue="z6dzBViIWvy27AiRG4SrKg==" spinCount="100000" sheet="1" objects="1" scenarios="1" insertColumns="0"/>
  <mergeCells count="4">
    <mergeCell ref="A1:F1"/>
    <mergeCell ref="A24:B24"/>
    <mergeCell ref="A2:A13"/>
    <mergeCell ref="A14:A23"/>
  </mergeCells>
  <phoneticPr fontId="18" type="noConversion"/>
  <dataValidations count="2">
    <dataValidation type="list" allowBlank="1" showInputMessage="1" showErrorMessage="1" sqref="C6:G6">
      <formula1>"成人,儿童,婴儿"</formula1>
    </dataValidation>
    <dataValidation type="list" allowBlank="1" showInputMessage="1" showErrorMessage="1" sqref="C10:G10">
      <formula1>"M,F"</formula1>
    </dataValidation>
  </dataValidations>
  <hyperlinks>
    <hyperlink ref="C13" r:id="rId1"/>
    <hyperlink ref="B35" r:id="rId2" tooltip="http://www.airportcodes.org"/>
    <hyperlink ref="B36" r:id="rId3" tooltip="http://www.world-airport-codes.com"/>
  </hyperlinks>
  <pageMargins left="0.75" right="0.75" top="1" bottom="1" header="0.5" footer="0.5"/>
  <pageSetup paperSize="9" scale="75"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订票单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casn</cp:lastModifiedBy>
  <dcterms:created xsi:type="dcterms:W3CDTF">2018-02-27T11:14:00Z</dcterms:created>
  <dcterms:modified xsi:type="dcterms:W3CDTF">2020-08-31T07:52:57Z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2052-11.1.0.9141</vt:lpwstr>
  </property>
</Properties>
</file>